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C13"/>
  <c r="E18" l="1"/>
  <c r="D18"/>
  <c r="C18"/>
  <c r="D20"/>
  <c r="E20"/>
  <c r="E17" s="1"/>
  <c r="C20"/>
  <c r="C17" s="1"/>
  <c r="D29"/>
  <c r="D28" s="1"/>
  <c r="D27" s="1"/>
  <c r="D22" s="1"/>
  <c r="C29"/>
  <c r="C28"/>
  <c r="C27" s="1"/>
  <c r="D25"/>
  <c r="D24" s="1"/>
  <c r="D23" s="1"/>
  <c r="C25"/>
  <c r="C24" s="1"/>
  <c r="C23" s="1"/>
  <c r="D15"/>
  <c r="C15"/>
  <c r="C12" s="1"/>
  <c r="D13"/>
  <c r="E13"/>
  <c r="E12" s="1"/>
  <c r="E29"/>
  <c r="E28" s="1"/>
  <c r="E27" s="1"/>
  <c r="E25"/>
  <c r="E24" s="1"/>
  <c r="E23" s="1"/>
  <c r="C22" l="1"/>
  <c r="C31" s="1"/>
  <c r="D12"/>
  <c r="D31" s="1"/>
  <c r="E31"/>
  <c r="D17"/>
  <c r="E22"/>
</calcChain>
</file>

<file path=xl/sharedStrings.xml><?xml version="1.0" encoding="utf-8"?>
<sst xmlns="http://schemas.openxmlformats.org/spreadsheetml/2006/main" count="51" uniqueCount="51">
  <si>
    <t>Утверждено</t>
  </si>
  <si>
    <t>МО "Ленский муниципальный район"</t>
  </si>
  <si>
    <t>Наименование</t>
  </si>
  <si>
    <t>Код бюджетной классификации 
Российской Федерации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</si>
  <si>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</si>
  <si>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</si>
  <si>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</si>
  <si>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</si>
  <si>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</si>
  <si>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</si>
  <si>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</si>
  <si>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</si>
  <si>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</si>
  <si>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</si>
  <si>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</si>
  <si>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</si>
  <si>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</si>
  <si>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</si>
  <si>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</si>
  <si>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</si>
  <si>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</si>
  <si>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</si>
  <si>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</si>
  <si>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</si>
  <si>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</si>
  <si>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</si>
  <si>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</si>
  <si>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</si>
  <si>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</si>
  <si>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</si>
  <si>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</si>
  <si>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</si>
  <si>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</si>
  <si>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Сумма, рублей
тыс. рублей</t>
  </si>
  <si>
    <t>2025 год</t>
  </si>
  <si>
    <t>2026 год</t>
  </si>
  <si>
    <t>2027 год</t>
  </si>
  <si>
    <t>Бюджетные кредиты от других бюджетов бюджетной системы Российской Федерации</t>
  </si>
  <si>
    <t>Привлечение  бюджетных кредитов из других бюджетов бюджетной системы  Российской Федерации бюджетами муниципальных районов в валюте Российской Федерации</t>
  </si>
  <si>
    <t>000 01 03 00 00 00 0000 000</t>
  </si>
  <si>
    <t>000 01 03 01 00 00 0000 700</t>
  </si>
  <si>
    <t>000 01 03 01 00 05 0000 710</t>
  </si>
  <si>
    <t>Привлечение  бюджетных кредитов из других бюджетов бюджетной системы  Российской Федерации в валюте Российской Федерации</t>
  </si>
  <si>
    <t>Погашение  бюджетных кредитов, полученных из других бюджетов бюджетной системы  Российской Федерации в валюте Российской Федерации</t>
  </si>
  <si>
    <t>Погашение бюджетами муницпальных районов  кредитов из других бюджетов бюджетной системы  Российской Федерации в валюте Российской Федерации</t>
  </si>
  <si>
    <t>000 01 03 01 00 00 0000 800</t>
  </si>
  <si>
    <t>000 01 03 01 00 05 0000 810</t>
  </si>
  <si>
    <t>Источники финансирования дефицита бюджета МО "Ленский муниципальный район"  на 2025 год                                                         и на плановый период  2026 и 2027 годов</t>
  </si>
  <si>
    <t>Решением Собрания депутатов</t>
  </si>
  <si>
    <t xml:space="preserve">от  2024 года  № </t>
  </si>
  <si>
    <t xml:space="preserve"> 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</si>
</sst>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topLeftCell="A19" workbookViewId="0">
      <selection activeCell="A7" sqref="A7:E7"/>
    </sheetView>
  </sheetViews>
  <sheetFormatPr defaultRowHeight="15"/>
  <cols>
    <col min="1" max="1" width="44.42578125" style="1" customWidth="1"/>
    <col min="2" max="2" width="23.140625" style="1" customWidth="1"/>
    <col min="3" max="3" width="17.140625" style="1" customWidth="1"/>
    <col min="4" max="4" width="17.28515625" style="1" customWidth="1"/>
    <col min="5" max="5" width="16.7109375" style="1" customWidth="1"/>
    <col min="6" max="6" width="4.28515625" style="1" customWidth="1"/>
    <col min="7" max="7" width="8.85546875" style="1" customWidth="1"/>
    <col min="8" max="9" width="4.5703125" style="1" customWidth="1"/>
  </cols>
  <sheetData>
    <row r="1" spans="1:7" ht="21" customHeight="1">
      <c r="A1" s="2"/>
      <c r="B1" s="2"/>
      <c r="C1" s="2"/>
      <c r="D1" s="17" t="s">
        <v>50</v>
      </c>
      <c r="E1" s="17"/>
    </row>
    <row r="2" spans="1:7" ht="17.25" customHeight="1">
      <c r="A2" s="2"/>
      <c r="B2" s="2"/>
      <c r="C2" s="2"/>
      <c r="D2" s="17" t="s">
        <v>0</v>
      </c>
      <c r="E2" s="17"/>
    </row>
    <row r="3" spans="1:7" ht="17.25" customHeight="1">
      <c r="A3" s="2"/>
      <c r="B3" s="2"/>
      <c r="C3" s="2"/>
      <c r="D3" s="17" t="s">
        <v>48</v>
      </c>
      <c r="E3" s="17"/>
    </row>
    <row r="4" spans="1:7" ht="22.5" customHeight="1">
      <c r="A4" s="2"/>
      <c r="B4" s="2"/>
      <c r="C4" s="2"/>
      <c r="D4" s="17" t="s">
        <v>1</v>
      </c>
      <c r="E4" s="17"/>
    </row>
    <row r="5" spans="1:7">
      <c r="A5" s="2"/>
      <c r="B5" s="2"/>
      <c r="C5" s="2"/>
      <c r="D5" s="17" t="s">
        <v>49</v>
      </c>
      <c r="E5" s="17"/>
    </row>
    <row r="6" spans="1:7">
      <c r="A6" s="2"/>
      <c r="B6" s="2"/>
      <c r="C6" s="2"/>
      <c r="D6" s="2"/>
      <c r="E6" s="3"/>
    </row>
    <row r="7" spans="1:7" ht="37.5" customHeight="1">
      <c r="A7" s="11" t="s">
        <v>47</v>
      </c>
      <c r="B7" s="11"/>
      <c r="C7" s="11"/>
      <c r="D7" s="11"/>
      <c r="E7" s="11"/>
    </row>
    <row r="8" spans="1:7">
      <c r="A8" s="2"/>
      <c r="B8" s="2"/>
      <c r="C8" s="2"/>
      <c r="D8" s="2"/>
      <c r="E8" s="2"/>
    </row>
    <row r="9" spans="1:7">
      <c r="A9" s="15" t="s">
        <v>2</v>
      </c>
      <c r="B9" s="15" t="s">
        <v>3</v>
      </c>
      <c r="C9" s="12" t="s">
        <v>33</v>
      </c>
      <c r="D9" s="13"/>
      <c r="E9" s="14"/>
    </row>
    <row r="10" spans="1:7">
      <c r="A10" s="16"/>
      <c r="B10" s="16"/>
      <c r="C10" s="4" t="s">
        <v>34</v>
      </c>
      <c r="D10" s="4" t="s">
        <v>35</v>
      </c>
      <c r="E10" s="8" t="s">
        <v>36</v>
      </c>
    </row>
    <row r="11" spans="1:7">
      <c r="A11" s="4">
        <v>1</v>
      </c>
      <c r="B11" s="4">
        <v>2</v>
      </c>
      <c r="C11" s="4">
        <v>3</v>
      </c>
      <c r="D11" s="4">
        <v>4</v>
      </c>
      <c r="E11" s="4">
        <v>5</v>
      </c>
    </row>
    <row r="12" spans="1:7" ht="26.25">
      <c r="A12" s="6" t="s">
        <v>4</v>
      </c>
      <c r="B12" s="6" t="s">
        <v>5</v>
      </c>
      <c r="C12" s="9">
        <f>C15+C13</f>
        <v>18802452.02</v>
      </c>
      <c r="D12" s="9">
        <f t="shared" ref="D12:E12" si="0">D15+D13</f>
        <v>6707104.6399999969</v>
      </c>
      <c r="E12" s="9">
        <f t="shared" si="0"/>
        <v>6330444.0700000003</v>
      </c>
      <c r="G12"/>
    </row>
    <row r="13" spans="1:7" ht="26.25">
      <c r="A13" s="6" t="s">
        <v>6</v>
      </c>
      <c r="B13" s="6" t="s">
        <v>7</v>
      </c>
      <c r="C13" s="9">
        <f>C14</f>
        <v>33202452.02</v>
      </c>
      <c r="D13" s="9">
        <f t="shared" ref="D13" si="1">D14</f>
        <v>39909556.659999996</v>
      </c>
      <c r="E13" s="9">
        <f>E14</f>
        <v>46240000.729999997</v>
      </c>
      <c r="G13"/>
    </row>
    <row r="14" spans="1:7" ht="39">
      <c r="A14" s="6" t="s">
        <v>8</v>
      </c>
      <c r="B14" s="6" t="s">
        <v>9</v>
      </c>
      <c r="C14" s="9">
        <v>33202452.02</v>
      </c>
      <c r="D14" s="10">
        <v>39909556.659999996</v>
      </c>
      <c r="E14" s="10">
        <v>46240000.729999997</v>
      </c>
      <c r="G14"/>
    </row>
    <row r="15" spans="1:7" ht="26.25">
      <c r="A15" s="6" t="s">
        <v>10</v>
      </c>
      <c r="B15" s="6" t="s">
        <v>11</v>
      </c>
      <c r="C15" s="9">
        <f t="shared" ref="C15:E15" si="2">C16</f>
        <v>-14400000</v>
      </c>
      <c r="D15" s="10">
        <f t="shared" si="2"/>
        <v>-33202452.02</v>
      </c>
      <c r="E15" s="10">
        <f t="shared" si="2"/>
        <v>-39909556.659999996</v>
      </c>
      <c r="G15"/>
    </row>
    <row r="16" spans="1:7" ht="39">
      <c r="A16" s="7" t="s">
        <v>32</v>
      </c>
      <c r="B16" s="6" t="s">
        <v>12</v>
      </c>
      <c r="C16" s="10">
        <v>-14400000</v>
      </c>
      <c r="D16" s="9">
        <v>-33202452.02</v>
      </c>
      <c r="E16" s="9">
        <v>-39909556.659999996</v>
      </c>
      <c r="G16"/>
    </row>
    <row r="17" spans="1:7" ht="26.25">
      <c r="A17" s="6" t="s">
        <v>37</v>
      </c>
      <c r="B17" s="6" t="s">
        <v>39</v>
      </c>
      <c r="C17" s="9">
        <f>C20+C18</f>
        <v>-4666700</v>
      </c>
      <c r="D17" s="9">
        <f t="shared" ref="D17:E17" si="3">D20+D18</f>
        <v>-4666700</v>
      </c>
      <c r="E17" s="9">
        <f t="shared" si="3"/>
        <v>-4666600</v>
      </c>
      <c r="G17"/>
    </row>
    <row r="18" spans="1:7" ht="39">
      <c r="A18" s="6" t="s">
        <v>42</v>
      </c>
      <c r="B18" s="6" t="s">
        <v>40</v>
      </c>
      <c r="C18" s="9">
        <f>C19</f>
        <v>0</v>
      </c>
      <c r="D18" s="9">
        <f t="shared" ref="D18" si="4">D19</f>
        <v>0</v>
      </c>
      <c r="E18" s="9">
        <f t="shared" ref="E18" si="5">E19</f>
        <v>0</v>
      </c>
      <c r="G18"/>
    </row>
    <row r="19" spans="1:7" ht="51.75">
      <c r="A19" s="6" t="s">
        <v>38</v>
      </c>
      <c r="B19" s="6" t="s">
        <v>41</v>
      </c>
      <c r="C19" s="9">
        <v>0</v>
      </c>
      <c r="D19" s="9">
        <v>0</v>
      </c>
      <c r="E19" s="9">
        <v>0</v>
      </c>
      <c r="G19"/>
    </row>
    <row r="20" spans="1:7" ht="39">
      <c r="A20" s="6" t="s">
        <v>43</v>
      </c>
      <c r="B20" s="6" t="s">
        <v>45</v>
      </c>
      <c r="C20" s="9">
        <f>C21</f>
        <v>-4666700</v>
      </c>
      <c r="D20" s="9">
        <f t="shared" ref="D20:E20" si="6">D21</f>
        <v>-4666700</v>
      </c>
      <c r="E20" s="9">
        <f t="shared" si="6"/>
        <v>-4666600</v>
      </c>
      <c r="G20"/>
    </row>
    <row r="21" spans="1:7" ht="51.75">
      <c r="A21" s="6" t="s">
        <v>44</v>
      </c>
      <c r="B21" s="6" t="s">
        <v>46</v>
      </c>
      <c r="C21" s="9">
        <v>-4666700</v>
      </c>
      <c r="D21" s="9">
        <v>-4666700</v>
      </c>
      <c r="E21" s="9">
        <v>-4666600</v>
      </c>
      <c r="G21"/>
    </row>
    <row r="22" spans="1:7" ht="26.25">
      <c r="A22" s="6" t="s">
        <v>13</v>
      </c>
      <c r="B22" s="6" t="s">
        <v>14</v>
      </c>
      <c r="C22" s="9">
        <f t="shared" ref="C22:D22" si="7">C27+C23</f>
        <v>0</v>
      </c>
      <c r="D22" s="9">
        <f t="shared" si="7"/>
        <v>0</v>
      </c>
      <c r="E22" s="9">
        <f>E27+E23</f>
        <v>0</v>
      </c>
      <c r="G22"/>
    </row>
    <row r="23" spans="1:7" ht="15.75">
      <c r="A23" s="6" t="s">
        <v>15</v>
      </c>
      <c r="B23" s="6" t="s">
        <v>16</v>
      </c>
      <c r="C23" s="9">
        <f t="shared" ref="C23:D25" si="8">C24</f>
        <v>-947850053.46000004</v>
      </c>
      <c r="D23" s="9">
        <f t="shared" si="8"/>
        <v>-974523552.01999998</v>
      </c>
      <c r="E23" s="9">
        <f>E24</f>
        <v>-996515266.65999997</v>
      </c>
      <c r="G23"/>
    </row>
    <row r="24" spans="1:7" ht="15.75">
      <c r="A24" s="6" t="s">
        <v>17</v>
      </c>
      <c r="B24" s="6" t="s">
        <v>18</v>
      </c>
      <c r="C24" s="9">
        <f t="shared" si="8"/>
        <v>-947850053.46000004</v>
      </c>
      <c r="D24" s="9">
        <f t="shared" si="8"/>
        <v>-974523552.01999998</v>
      </c>
      <c r="E24" s="9">
        <f>E25</f>
        <v>-996515266.65999997</v>
      </c>
      <c r="G24"/>
    </row>
    <row r="25" spans="1:7" ht="26.25">
      <c r="A25" s="6" t="s">
        <v>19</v>
      </c>
      <c r="B25" s="6" t="s">
        <v>20</v>
      </c>
      <c r="C25" s="9">
        <f t="shared" si="8"/>
        <v>-947850053.46000004</v>
      </c>
      <c r="D25" s="9">
        <f t="shared" si="8"/>
        <v>-974523552.01999998</v>
      </c>
      <c r="E25" s="9">
        <f>E26</f>
        <v>-996515266.65999997</v>
      </c>
      <c r="G25"/>
    </row>
    <row r="26" spans="1:7" ht="26.25">
      <c r="A26" s="6" t="s">
        <v>21</v>
      </c>
      <c r="B26" s="6" t="s">
        <v>22</v>
      </c>
      <c r="C26" s="9">
        <v>-947850053.46000004</v>
      </c>
      <c r="D26" s="9">
        <v>-974523552.01999998</v>
      </c>
      <c r="E26" s="9">
        <v>-996515266.65999997</v>
      </c>
      <c r="G26"/>
    </row>
    <row r="27" spans="1:7" ht="15.75">
      <c r="A27" s="6" t="s">
        <v>23</v>
      </c>
      <c r="B27" s="6" t="s">
        <v>24</v>
      </c>
      <c r="C27" s="9">
        <f t="shared" ref="C27:D29" si="9">C28</f>
        <v>947850053.46000004</v>
      </c>
      <c r="D27" s="9">
        <f t="shared" si="9"/>
        <v>974523552.01999998</v>
      </c>
      <c r="E27" s="9">
        <f>E28</f>
        <v>996515266.65999997</v>
      </c>
      <c r="G27"/>
    </row>
    <row r="28" spans="1:7" ht="15.75">
      <c r="A28" s="6" t="s">
        <v>25</v>
      </c>
      <c r="B28" s="6" t="s">
        <v>26</v>
      </c>
      <c r="C28" s="9">
        <f t="shared" si="9"/>
        <v>947850053.46000004</v>
      </c>
      <c r="D28" s="9">
        <f t="shared" si="9"/>
        <v>974523552.01999998</v>
      </c>
      <c r="E28" s="9">
        <f>E29</f>
        <v>996515266.65999997</v>
      </c>
    </row>
    <row r="29" spans="1:7" ht="26.25">
      <c r="A29" s="6" t="s">
        <v>27</v>
      </c>
      <c r="B29" s="6" t="s">
        <v>28</v>
      </c>
      <c r="C29" s="9">
        <f t="shared" si="9"/>
        <v>947850053.46000004</v>
      </c>
      <c r="D29" s="9">
        <f t="shared" si="9"/>
        <v>974523552.01999998</v>
      </c>
      <c r="E29" s="9">
        <f>E30</f>
        <v>996515266.65999997</v>
      </c>
    </row>
    <row r="30" spans="1:7" ht="26.25">
      <c r="A30" s="6" t="s">
        <v>29</v>
      </c>
      <c r="B30" s="6" t="s">
        <v>30</v>
      </c>
      <c r="C30" s="9">
        <v>947850053.46000004</v>
      </c>
      <c r="D30" s="9">
        <v>974523552.01999998</v>
      </c>
      <c r="E30" s="9">
        <v>996515266.65999997</v>
      </c>
    </row>
    <row r="31" spans="1:7" ht="15.75">
      <c r="A31" s="5" t="s">
        <v>31</v>
      </c>
      <c r="B31" s="5"/>
      <c r="C31" s="9">
        <f>C12+C22+C17</f>
        <v>14135752.02</v>
      </c>
      <c r="D31" s="9">
        <f t="shared" ref="D31:E31" si="10">D12+D22+D17</f>
        <v>2040404.6399999969</v>
      </c>
      <c r="E31" s="9">
        <f t="shared" si="10"/>
        <v>1663844.0700000003</v>
      </c>
    </row>
  </sheetData>
  <mergeCells count="9">
    <mergeCell ref="A7:E7"/>
    <mergeCell ref="C9:E9"/>
    <mergeCell ref="A9:A10"/>
    <mergeCell ref="B9:B10"/>
    <mergeCell ref="D1:E1"/>
    <mergeCell ref="D2:E2"/>
    <mergeCell ref="D3:E3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2024-11-12T13:28:15Z</dcterms:modified>
</cp:coreProperties>
</file>