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7" i="1"/>
  <c r="C20"/>
  <c r="C18"/>
  <c r="C29"/>
  <c r="C28" s="1"/>
  <c r="C27" s="1"/>
  <c r="C25"/>
  <c r="C24" s="1"/>
  <c r="C23" s="1"/>
  <c r="C22" l="1"/>
  <c r="C31" s="1"/>
</calcChain>
</file>

<file path=xl/sharedStrings.xml><?xml version="1.0" encoding="utf-8"?>
<sst xmlns="http://schemas.openxmlformats.org/spreadsheetml/2006/main" count="43" uniqueCount="40">
  <si>
    <t xml:space="preserve"> Приложение № 2</t>
  </si>
  <si>
    <t>Утверждено</t>
  </si>
  <si>
    <t>Решением Собрания депутатов</t>
  </si>
  <si>
    <t>МО "Ленский муниципальный район"</t>
  </si>
  <si>
    <t xml:space="preserve"> Приложение № 4</t>
  </si>
  <si>
    <t>от 13 декабря 2023 года  № 65-н</t>
  </si>
  <si>
    <t>Наименование</t>
  </si>
  <si>
    <t>Код бюджетной классификации 
Российской Федерации</t>
  </si>
  <si>
    <t>Сумма,
тыс. рублей</t>
  </si>
  <si>
    <t>Кредиты кредитных организаций в валюте Российской Федерации</t>
  </si>
  <si>
    <t>000 01 02 00 00 00 0000 000</t>
  </si>
  <si>
    <t>Привлечение  кредитов от кредитных организаций в валюте Российской Федерации</t>
  </si>
  <si>
    <t>000 01 02 00 00 00 0000 700</t>
  </si>
  <si>
    <t>Привлечение муниципальными районами кредитов от кредитных организаций  в валюте Российской Федерации</t>
  </si>
  <si>
    <t>000 01 02 00 00 05 0000 710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</si>
  <si>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</si>
  <si>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</si>
  <si>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000 01 02 00 00 05 0000 810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</si>
  <si>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</si>
  <si>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</si>
  <si>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</si>
  <si>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</si>
  <si>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</si>
  <si>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</si>
  <si>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</si>
  <si>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</si>
  <si>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</si>
  <si>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</si>
  <si>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</si>
  <si>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</si>
  <si>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</si>
  <si>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</si>
  <si>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</si>
  <si>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</si>
  <si>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</si>
  <si>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</si>
  <si>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Итого</t>
  </si>
  <si>
    <t>Погашение муниципальными районами кредитов от кредитных организаций в валюте Российской Федерации</t>
  </si>
  <si>
    <t>Источники финансирования дефицита бюджета МО "Ленский муниципальный район"                          на 2024 год</t>
  </si>
  <si>
    <t xml:space="preserve">от  2024 года  №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</si>
</sst>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10" workbookViewId="0">
      <selection sqref="A1:C33"/>
    </sheetView>
  </sheetViews>
  <sheetFormatPr defaultRowHeight="15"/>
  <cols>
    <col min="1" max="1" width="39.28515625" style="1" customWidth="1"/>
    <col min="2" max="2" width="23.140625" style="1" customWidth="1"/>
    <col min="3" max="3" width="30.140625" style="1" customWidth="1"/>
    <col min="4" max="4" width="4.28515625" style="1" customWidth="1"/>
    <col min="5" max="5" width="2.85546875" style="1" customWidth="1"/>
    <col min="6" max="7" width="4.5703125" style="1" customWidth="1"/>
  </cols>
  <sheetData>
    <row r="1" spans="1:3" ht="21" customHeight="1">
      <c r="A1" s="2"/>
      <c r="B1" s="2"/>
      <c r="C1" s="3" t="s">
        <v>0</v>
      </c>
    </row>
    <row r="2" spans="1:3" ht="17.25" customHeight="1">
      <c r="A2" s="2"/>
      <c r="B2" s="2"/>
      <c r="C2" s="3" t="s">
        <v>1</v>
      </c>
    </row>
    <row r="3" spans="1:3" ht="17.25" customHeight="1">
      <c r="A3" s="2"/>
      <c r="B3" s="9" t="s">
        <v>2</v>
      </c>
      <c r="C3" s="9"/>
    </row>
    <row r="4" spans="1:3" ht="18.75" customHeight="1">
      <c r="A4" s="2"/>
      <c r="B4" s="9" t="s">
        <v>3</v>
      </c>
      <c r="C4" s="9"/>
    </row>
    <row r="5" spans="1:3">
      <c r="A5" s="2"/>
      <c r="B5" s="2"/>
      <c r="C5" s="3" t="s">
        <v>39</v>
      </c>
    </row>
    <row r="6" spans="1:3">
      <c r="A6" s="2"/>
      <c r="B6" s="2"/>
      <c r="C6" s="3"/>
    </row>
    <row r="7" spans="1:3">
      <c r="A7" s="2"/>
      <c r="B7" s="2"/>
      <c r="C7" s="3" t="s">
        <v>4</v>
      </c>
    </row>
    <row r="8" spans="1:3">
      <c r="A8" s="2"/>
      <c r="B8" s="2"/>
      <c r="C8" s="3" t="s">
        <v>1</v>
      </c>
    </row>
    <row r="9" spans="1:3">
      <c r="A9" s="2"/>
      <c r="B9" s="9" t="s">
        <v>2</v>
      </c>
      <c r="C9" s="9"/>
    </row>
    <row r="10" spans="1:3">
      <c r="A10" s="2"/>
      <c r="B10" s="9" t="s">
        <v>3</v>
      </c>
      <c r="C10" s="9"/>
    </row>
    <row r="11" spans="1:3" ht="30">
      <c r="A11" s="2"/>
      <c r="B11" s="2"/>
      <c r="C11" s="3" t="s">
        <v>5</v>
      </c>
    </row>
    <row r="12" spans="1:3">
      <c r="A12" s="2"/>
      <c r="B12" s="2"/>
      <c r="C12" s="2"/>
    </row>
    <row r="13" spans="1:3" ht="37.5" customHeight="1">
      <c r="A13" s="8" t="s">
        <v>38</v>
      </c>
      <c r="B13" s="8"/>
      <c r="C13" s="8"/>
    </row>
    <row r="14" spans="1:3">
      <c r="A14" s="2"/>
      <c r="B14" s="2"/>
      <c r="C14" s="2"/>
    </row>
    <row r="15" spans="1:3" ht="45">
      <c r="A15" s="4" t="s">
        <v>6</v>
      </c>
      <c r="B15" s="4" t="s">
        <v>7</v>
      </c>
      <c r="C15" s="4" t="s">
        <v>8</v>
      </c>
    </row>
    <row r="16" spans="1:3">
      <c r="A16" s="4">
        <v>1</v>
      </c>
      <c r="B16" s="4">
        <v>2</v>
      </c>
      <c r="C16" s="4">
        <v>3</v>
      </c>
    </row>
    <row r="17" spans="1:3" ht="26.25">
      <c r="A17" s="6" t="s">
        <v>9</v>
      </c>
      <c r="B17" s="6" t="s">
        <v>10</v>
      </c>
      <c r="C17" s="5">
        <f>C18-C20</f>
        <v>14408.4</v>
      </c>
    </row>
    <row r="18" spans="1:3" ht="26.25">
      <c r="A18" s="6" t="s">
        <v>11</v>
      </c>
      <c r="B18" s="6" t="s">
        <v>12</v>
      </c>
      <c r="C18" s="5">
        <f>C19</f>
        <v>26753.3</v>
      </c>
    </row>
    <row r="19" spans="1:3" ht="39">
      <c r="A19" s="6" t="s">
        <v>13</v>
      </c>
      <c r="B19" s="6" t="s">
        <v>14</v>
      </c>
      <c r="C19" s="5">
        <v>26753.3</v>
      </c>
    </row>
    <row r="20" spans="1:3" ht="39">
      <c r="A20" s="6" t="s">
        <v>15</v>
      </c>
      <c r="B20" s="6" t="s">
        <v>16</v>
      </c>
      <c r="C20" s="5">
        <f>C21</f>
        <v>12344.9</v>
      </c>
    </row>
    <row r="21" spans="1:3" ht="39">
      <c r="A21" s="7" t="s">
        <v>37</v>
      </c>
      <c r="B21" s="6" t="s">
        <v>17</v>
      </c>
      <c r="C21" s="5">
        <v>12344.9</v>
      </c>
    </row>
    <row r="22" spans="1:3" ht="26.25">
      <c r="A22" s="6" t="s">
        <v>18</v>
      </c>
      <c r="B22" s="6" t="s">
        <v>19</v>
      </c>
      <c r="C22" s="5">
        <f>C27+C23</f>
        <v>4092.5999999999767</v>
      </c>
    </row>
    <row r="23" spans="1:3">
      <c r="A23" s="6" t="s">
        <v>20</v>
      </c>
      <c r="B23" s="6" t="s">
        <v>21</v>
      </c>
      <c r="C23" s="5">
        <f>C24</f>
        <v>-975088.9</v>
      </c>
    </row>
    <row r="24" spans="1:3">
      <c r="A24" s="6" t="s">
        <v>22</v>
      </c>
      <c r="B24" s="6" t="s">
        <v>23</v>
      </c>
      <c r="C24" s="5">
        <f>C25</f>
        <v>-975088.9</v>
      </c>
    </row>
    <row r="25" spans="1:3" ht="26.25">
      <c r="A25" s="6" t="s">
        <v>24</v>
      </c>
      <c r="B25" s="6" t="s">
        <v>25</v>
      </c>
      <c r="C25" s="5">
        <f>C26</f>
        <v>-975088.9</v>
      </c>
    </row>
    <row r="26" spans="1:3" ht="26.25">
      <c r="A26" s="6" t="s">
        <v>26</v>
      </c>
      <c r="B26" s="6" t="s">
        <v>27</v>
      </c>
      <c r="C26" s="5">
        <v>-975088.9</v>
      </c>
    </row>
    <row r="27" spans="1:3">
      <c r="A27" s="6" t="s">
        <v>28</v>
      </c>
      <c r="B27" s="6" t="s">
        <v>29</v>
      </c>
      <c r="C27" s="5">
        <f>C28</f>
        <v>979181.5</v>
      </c>
    </row>
    <row r="28" spans="1:3">
      <c r="A28" s="6" t="s">
        <v>30</v>
      </c>
      <c r="B28" s="6" t="s">
        <v>31</v>
      </c>
      <c r="C28" s="5">
        <f>C29</f>
        <v>979181.5</v>
      </c>
    </row>
    <row r="29" spans="1:3" ht="26.25">
      <c r="A29" s="6" t="s">
        <v>32</v>
      </c>
      <c r="B29" s="6" t="s">
        <v>33</v>
      </c>
      <c r="C29" s="5">
        <f>C30</f>
        <v>979181.5</v>
      </c>
    </row>
    <row r="30" spans="1:3" ht="26.25">
      <c r="A30" s="6" t="s">
        <v>34</v>
      </c>
      <c r="B30" s="6" t="s">
        <v>35</v>
      </c>
      <c r="C30" s="5">
        <v>979181.5</v>
      </c>
    </row>
    <row r="31" spans="1:3">
      <c r="A31" s="5" t="s">
        <v>36</v>
      </c>
      <c r="B31" s="5"/>
      <c r="C31" s="5">
        <f>C17+C22</f>
        <v>18500.999999999978</v>
      </c>
    </row>
  </sheetData>
  <mergeCells count="5">
    <mergeCell ref="A13:C13"/>
    <mergeCell ref="B4:C4"/>
    <mergeCell ref="B10:C10"/>
    <mergeCell ref="B3:C3"/>
    <mergeCell ref="B9:C9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2024-11-26T12:31:36Z</dcterms:modified>
</cp:coreProperties>
</file>