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1955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F27" i="3"/>
  <c r="G27"/>
  <c r="E27"/>
  <c r="G21"/>
  <c r="F21"/>
  <c r="E21"/>
  <c r="G19"/>
  <c r="F19"/>
  <c r="E19"/>
  <c r="E17"/>
  <c r="G17"/>
  <c r="F17"/>
  <c r="G23"/>
  <c r="F23"/>
  <c r="G25"/>
  <c r="F25"/>
  <c r="E25"/>
  <c r="E23"/>
</calcChain>
</file>

<file path=xl/sharedStrings.xml><?xml version="1.0" encoding="utf-8"?>
<sst xmlns="http://schemas.openxmlformats.org/spreadsheetml/2006/main" count="44" uniqueCount="35">
  <si>
    <t>Утверждено</t>
  </si>
  <si>
    <t xml:space="preserve">Решением Собрания депутатов </t>
  </si>
  <si>
    <t>Наименование</t>
  </si>
  <si>
    <t>Раздел</t>
  </si>
  <si>
    <t>Подраздел</t>
  </si>
  <si>
    <t>Национальная экономика</t>
  </si>
  <si>
    <t>Другие вопросы в области национальной экономики</t>
  </si>
  <si>
    <t>04</t>
  </si>
  <si>
    <t>12</t>
  </si>
  <si>
    <t>02</t>
  </si>
  <si>
    <t>Социальная политика</t>
  </si>
  <si>
    <t>10</t>
  </si>
  <si>
    <t>Охрана семьи и детства</t>
  </si>
  <si>
    <t>Всего</t>
  </si>
  <si>
    <t>Сумма, рублей</t>
  </si>
  <si>
    <t>Физическая культура и спорт</t>
  </si>
  <si>
    <t>Массовый спорт</t>
  </si>
  <si>
    <t>11</t>
  </si>
  <si>
    <t>2025 год</t>
  </si>
  <si>
    <t>2026 год</t>
  </si>
  <si>
    <t>2027 год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</si>
  <si>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2025 год на плановый период 2026 и 2027 годов</t>
  </si>
  <si>
    <t xml:space="preserve">                                      от 11 декабря 2024 года № 105-н            </t>
  </si>
  <si>
    <t>Решением Собрания депутатов</t>
  </si>
  <si>
    <t xml:space="preserve">от      февраля 2025 года №  </t>
  </si>
  <si>
    <t>05</t>
  </si>
  <si>
    <t>07</t>
  </si>
  <si>
    <t>Жилищно-коммунальное хозяйство</t>
  </si>
  <si>
    <t>Коммунальное хозяйство</t>
  </si>
  <si>
    <t>Образование</t>
  </si>
  <si>
    <t>Общее образование</t>
  </si>
  <si>
    <t>Приложение № 7</t>
  </si>
  <si>
    <t>Приложение № 6</t>
  </si>
  <si>
    <t>Ленского муниципального района</t>
  </si>
  <si>
    <t>Ленского муниципального  района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</si>
</sst>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5"/>
  <sheetViews>
    <sheetView tabSelected="1" zoomScale="80" zoomScaleNormal="80" workbookViewId="0">
      <selection activeCell="E11" sqref="E11:G11"/>
    </sheetView>
  </sheetViews>
  <sheetFormatPr defaultRowHeight="12.75"/>
  <cols>
    <col min="1" max="1" width="0.5703125" customWidth="1"/>
    <col min="2" max="2" width="58.7109375" customWidth="1"/>
    <col min="3" max="3" width="11.7109375" customWidth="1"/>
    <col min="4" max="4" width="14.7109375" customWidth="1"/>
    <col min="5" max="5" width="17.7109375" customWidth="1"/>
    <col min="6" max="6" width="17.5703125" customWidth="1"/>
    <col min="7" max="7" width="17.7109375" customWidth="1"/>
  </cols>
  <sheetData>
    <row r="1" spans="2:12" ht="15.75">
      <c r="E1" s="22"/>
      <c r="F1" s="26" t="s">
        <v>32</v>
      </c>
      <c r="G1" s="26"/>
    </row>
    <row r="2" spans="2:12" ht="15.75">
      <c r="E2" s="22"/>
      <c r="F2" s="26" t="s">
        <v>0</v>
      </c>
      <c r="G2" s="26"/>
    </row>
    <row r="3" spans="2:12" ht="15.75">
      <c r="E3" s="26" t="s">
        <v>23</v>
      </c>
      <c r="F3" s="26"/>
      <c r="G3" s="26"/>
    </row>
    <row r="4" spans="2:12" ht="15.75">
      <c r="E4" s="26" t="s">
        <v>33</v>
      </c>
      <c r="F4" s="26"/>
      <c r="G4" s="26"/>
    </row>
    <row r="5" spans="2:12" ht="15.75">
      <c r="E5" s="26" t="s">
        <v>24</v>
      </c>
      <c r="F5" s="26"/>
      <c r="G5" s="26"/>
    </row>
    <row r="6" spans="2:12" ht="15.75">
      <c r="E6" s="20"/>
      <c r="F6" s="20"/>
      <c r="G6" s="20"/>
    </row>
    <row r="7" spans="2:12" s="2" customFormat="1" ht="18" customHeight="1">
      <c r="B7" s="3"/>
      <c r="C7" s="4"/>
      <c r="F7" s="3"/>
      <c r="G7" s="23" t="s">
        <v>31</v>
      </c>
    </row>
    <row r="8" spans="2:12" s="2" customFormat="1" ht="15.75">
      <c r="B8" s="3"/>
      <c r="C8" s="4"/>
      <c r="F8" s="3"/>
      <c r="G8" s="4" t="s">
        <v>0</v>
      </c>
    </row>
    <row r="9" spans="2:12" s="2" customFormat="1" ht="15.75">
      <c r="B9" s="3"/>
      <c r="C9" s="4"/>
      <c r="F9" s="3"/>
      <c r="G9" s="4" t="s">
        <v>1</v>
      </c>
    </row>
    <row r="10" spans="2:12" s="2" customFormat="1" ht="15.75">
      <c r="B10" s="3"/>
      <c r="C10" s="4"/>
      <c r="F10" s="3"/>
      <c r="G10" s="25" t="s">
        <v>34</v>
      </c>
    </row>
    <row r="11" spans="2:12" s="2" customFormat="1" ht="15.75">
      <c r="B11" s="27"/>
      <c r="C11" s="27"/>
      <c r="E11" s="36" t="s">
        <v>22</v>
      </c>
      <c r="F11" s="37"/>
      <c r="G11" s="37"/>
    </row>
    <row r="12" spans="2:12" s="2" customFormat="1" ht="20.25" customHeight="1">
      <c r="B12" s="5"/>
      <c r="C12" s="5"/>
      <c r="D12" s="5"/>
      <c r="E12" s="5"/>
    </row>
    <row r="13" spans="2:12" s="2" customFormat="1" ht="120" customHeight="1">
      <c r="B13" s="32" t="s">
        <v>21</v>
      </c>
      <c r="C13" s="32"/>
      <c r="D13" s="32"/>
      <c r="E13" s="32"/>
      <c r="F13" s="32"/>
      <c r="G13" s="32"/>
      <c r="K13" s="27"/>
      <c r="L13" s="27"/>
    </row>
    <row r="14" spans="2:12" s="2" customFormat="1" ht="27" customHeight="1">
      <c r="B14" s="28" t="s">
        <v>2</v>
      </c>
      <c r="C14" s="28" t="s">
        <v>3</v>
      </c>
      <c r="D14" s="30" t="s">
        <v>4</v>
      </c>
      <c r="E14" s="33" t="s">
        <v>14</v>
      </c>
      <c r="F14" s="34"/>
      <c r="G14" s="35"/>
    </row>
    <row r="15" spans="2:12" s="2" customFormat="1" ht="97.5" customHeight="1">
      <c r="B15" s="29"/>
      <c r="C15" s="29"/>
      <c r="D15" s="31"/>
      <c r="E15" s="11" t="s">
        <v>18</v>
      </c>
      <c r="F15" s="11" t="s">
        <v>19</v>
      </c>
      <c r="G15" s="11" t="s">
        <v>20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  <c r="F16" s="21">
        <v>5</v>
      </c>
      <c r="G16" s="21">
        <v>6</v>
      </c>
    </row>
    <row r="17" spans="2:7" s="2" customFormat="1" ht="27" customHeight="1">
      <c r="B17" s="12" t="s">
        <v>5</v>
      </c>
      <c r="C17" s="13" t="s">
        <v>7</v>
      </c>
      <c r="D17" s="13"/>
      <c r="E17" s="24">
        <f>E18</f>
        <v>588700</v>
      </c>
      <c r="F17" s="24">
        <f>F18</f>
        <v>716200</v>
      </c>
      <c r="G17" s="24">
        <f>G18</f>
        <v>744900</v>
      </c>
    </row>
    <row r="18" spans="2:7" s="2" customFormat="1" ht="27" customHeight="1">
      <c r="B18" s="12" t="s">
        <v>6</v>
      </c>
      <c r="C18" s="13" t="s">
        <v>7</v>
      </c>
      <c r="D18" s="13" t="s">
        <v>8</v>
      </c>
      <c r="E18" s="24">
        <v>588700</v>
      </c>
      <c r="F18" s="24">
        <v>716200</v>
      </c>
      <c r="G18" s="24">
        <v>744900</v>
      </c>
    </row>
    <row r="19" spans="2:7" s="2" customFormat="1" ht="27" customHeight="1">
      <c r="B19" s="12" t="s">
        <v>27</v>
      </c>
      <c r="C19" s="13" t="s">
        <v>25</v>
      </c>
      <c r="D19" s="13"/>
      <c r="E19" s="24">
        <f>E20</f>
        <v>100000</v>
      </c>
      <c r="F19" s="24">
        <f>F20</f>
        <v>0</v>
      </c>
      <c r="G19" s="24">
        <f>G20</f>
        <v>0</v>
      </c>
    </row>
    <row r="20" spans="2:7" s="2" customFormat="1" ht="27" customHeight="1">
      <c r="B20" s="12" t="s">
        <v>28</v>
      </c>
      <c r="C20" s="13" t="s">
        <v>25</v>
      </c>
      <c r="D20" s="13" t="s">
        <v>9</v>
      </c>
      <c r="E20" s="24">
        <v>100000</v>
      </c>
      <c r="F20" s="24">
        <v>0</v>
      </c>
      <c r="G20" s="24">
        <v>0</v>
      </c>
    </row>
    <row r="21" spans="2:7" s="2" customFormat="1" ht="27" customHeight="1">
      <c r="B21" s="12" t="s">
        <v>29</v>
      </c>
      <c r="C21" s="13" t="s">
        <v>26</v>
      </c>
      <c r="D21" s="13"/>
      <c r="E21" s="24">
        <f>E22</f>
        <v>580000</v>
      </c>
      <c r="F21" s="24">
        <f>F22</f>
        <v>0</v>
      </c>
      <c r="G21" s="24">
        <f>G22</f>
        <v>0</v>
      </c>
    </row>
    <row r="22" spans="2:7" s="2" customFormat="1" ht="27" customHeight="1">
      <c r="B22" s="12" t="s">
        <v>30</v>
      </c>
      <c r="C22" s="13" t="s">
        <v>26</v>
      </c>
      <c r="D22" s="13" t="s">
        <v>9</v>
      </c>
      <c r="E22" s="24">
        <v>580000</v>
      </c>
      <c r="F22" s="24">
        <v>0</v>
      </c>
      <c r="G22" s="24">
        <v>0</v>
      </c>
    </row>
    <row r="23" spans="2:7" s="2" customFormat="1" ht="27" customHeight="1">
      <c r="B23" s="12" t="s">
        <v>10</v>
      </c>
      <c r="C23" s="13" t="s">
        <v>11</v>
      </c>
      <c r="D23" s="13"/>
      <c r="E23" s="24">
        <f>E24</f>
        <v>5439401.1600000001</v>
      </c>
      <c r="F23" s="24">
        <f>F24</f>
        <v>5456422.7000000002</v>
      </c>
      <c r="G23" s="24">
        <f>G24</f>
        <v>5474119.8399999999</v>
      </c>
    </row>
    <row r="24" spans="2:7" s="2" customFormat="1" ht="27" customHeight="1">
      <c r="B24" s="12" t="s">
        <v>12</v>
      </c>
      <c r="C24" s="13" t="s">
        <v>11</v>
      </c>
      <c r="D24" s="13" t="s">
        <v>7</v>
      </c>
      <c r="E24" s="24">
        <v>5439401.1600000001</v>
      </c>
      <c r="F24" s="24">
        <v>5456422.7000000002</v>
      </c>
      <c r="G24" s="24">
        <v>5474119.8399999999</v>
      </c>
    </row>
    <row r="25" spans="2:7" s="2" customFormat="1" ht="27" customHeight="1">
      <c r="B25" s="12" t="s">
        <v>15</v>
      </c>
      <c r="C25" s="13" t="s">
        <v>17</v>
      </c>
      <c r="D25" s="13"/>
      <c r="E25" s="24">
        <f>E26</f>
        <v>1914804.23</v>
      </c>
      <c r="F25" s="24">
        <f>F26</f>
        <v>0</v>
      </c>
      <c r="G25" s="24">
        <f>G26</f>
        <v>0</v>
      </c>
    </row>
    <row r="26" spans="2:7" s="2" customFormat="1" ht="27" customHeight="1">
      <c r="B26" s="12" t="s">
        <v>16</v>
      </c>
      <c r="C26" s="13" t="s">
        <v>17</v>
      </c>
      <c r="D26" s="13" t="s">
        <v>9</v>
      </c>
      <c r="E26" s="24">
        <v>1914804.23</v>
      </c>
      <c r="F26" s="24">
        <v>0</v>
      </c>
      <c r="G26" s="24">
        <v>0</v>
      </c>
    </row>
    <row r="27" spans="2:7" s="2" customFormat="1" ht="27" customHeight="1">
      <c r="B27" s="14" t="s">
        <v>13</v>
      </c>
      <c r="C27" s="15"/>
      <c r="D27" s="16"/>
      <c r="E27" s="24">
        <f>E17+E19+E21+E23+E25</f>
        <v>8622905.3900000006</v>
      </c>
      <c r="F27" s="24">
        <f>F17+F19+F21+F23+F25</f>
        <v>6172622.7000000002</v>
      </c>
      <c r="G27" s="24">
        <f t="shared" ref="G27" si="0">G17+G19+G21+G23+G25</f>
        <v>6219019.8399999999</v>
      </c>
    </row>
    <row r="28" spans="2:7" s="2" customFormat="1" ht="15">
      <c r="B28" s="17"/>
      <c r="C28" s="18"/>
      <c r="D28" s="18"/>
      <c r="E28" s="19"/>
    </row>
    <row r="29" spans="2:7" s="2" customFormat="1" ht="15">
      <c r="B29" s="8"/>
      <c r="C29" s="7"/>
      <c r="D29" s="7"/>
    </row>
    <row r="30" spans="2:7" s="2" customFormat="1" ht="15">
      <c r="B30" s="8"/>
      <c r="C30" s="7"/>
      <c r="D30" s="7"/>
    </row>
    <row r="31" spans="2:7" s="2" customFormat="1" ht="15">
      <c r="B31" s="8"/>
      <c r="C31" s="7"/>
      <c r="D31" s="7"/>
    </row>
    <row r="32" spans="2:7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>
      <c r="B55" s="7"/>
      <c r="C55" s="7"/>
      <c r="D55" s="7"/>
    </row>
    <row r="56" spans="2:4" s="2" customFormat="1">
      <c r="B56" s="7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>
      <c r="B85" s="1"/>
      <c r="C85" s="1"/>
      <c r="D85" s="1"/>
    </row>
    <row r="86" spans="2:4">
      <c r="B86" s="1"/>
      <c r="C86" s="1"/>
      <c r="D86" s="1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</sheetData>
  <mergeCells count="13">
    <mergeCell ref="B11:C11"/>
    <mergeCell ref="K13:L13"/>
    <mergeCell ref="B14:B15"/>
    <mergeCell ref="C14:C15"/>
    <mergeCell ref="D14:D15"/>
    <mergeCell ref="B13:G13"/>
    <mergeCell ref="E14:G14"/>
    <mergeCell ref="E11:G11"/>
    <mergeCell ref="F1:G1"/>
    <mergeCell ref="F2:G2"/>
    <mergeCell ref="E3:G3"/>
    <mergeCell ref="E4:G4"/>
    <mergeCell ref="E5:G5"/>
  </mergeCells>
  <phoneticPr fontId="0" type="noConversion"/>
  <printOptions horizontalCentered="1"/>
  <pageMargins left="1.1811023622047245" right="0.39370078740157483" top="0.39370078740157483" bottom="0.59055118110236227" header="0.31496062992125984" footer="0.31496062992125984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Беккер Ж.С</cp:lastModifiedBy>
  <cp:lastPrinted>2024-11-12T13:40:56Z</cp:lastPrinted>
  <dcterms:created xsi:type="dcterms:W3CDTF">1996-10-08T23:32:33Z</dcterms:created>
  <dcterms:modified xsi:type="dcterms:W3CDTF">2025-02-05T13:03:34Z</dcterms:modified>
</cp:coreProperties>
</file>